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7875" windowHeight="9435" tabRatio="892" activeTab="0"/>
  </bookViews>
  <sheets>
    <sheet name="Информация" sheetId="1" r:id="rId1"/>
    <sheet name="Список ОКК" sheetId="2" r:id="rId2"/>
    <sheet name="ГУП СК ЖКХ Кировского района" sheetId="3" r:id="rId3"/>
    <sheet name="ГУП СК &quot;ЖКХ Советского района&quot;" sheetId="4" r:id="rId4"/>
    <sheet name="МУП г.Лермонтова&quot;УправлениеЖКХ&quot;" sheetId="5" r:id="rId5"/>
    <sheet name="МУП ЖКХ Александровского района" sheetId="6" r:id="rId6"/>
    <sheet name="МП ЖКХ ИМР СК" sheetId="7" r:id="rId7"/>
    <sheet name="ОАО &quot;ПТЭК&quot; " sheetId="8" r:id="rId8"/>
    <sheet name="ОАО&quot;СтройБытГарант&quot;" sheetId="9" r:id="rId9"/>
    <sheet name="ООО&quot;Арго&quot;" sheetId="10" r:id="rId10"/>
    <sheet name="ООО&quot;Гранд&quot;" sheetId="11" r:id="rId11"/>
    <sheet name="ООО &quot;ЖКХ Левокумского района&quot;" sheetId="12" r:id="rId12"/>
    <sheet name="ООО&quot;Полигон Яр&quot;" sheetId="13" r:id="rId13"/>
    <sheet name="ООО&quot;СтройСервисКомплект&quot;" sheetId="14" r:id="rId14"/>
  </sheets>
  <externalReferences>
    <externalReference r:id="rId17"/>
  </externalReferences>
  <definedNames>
    <definedName name="fil">'[1]Справочники'!$H$15</definedName>
    <definedName name="inn">'[1]Справочники'!$G$13</definedName>
    <definedName name="kpp">'[1]Справочники'!$H$13</definedName>
    <definedName name="mo_n">'[1]Справочники'!$F$10</definedName>
    <definedName name="oktmo_n">'[1]Справочники'!$H$10</definedName>
    <definedName name="org_n">'[1]Справочники'!$F$13</definedName>
    <definedName name="vprod">'[1]Справочники'!$E$15</definedName>
    <definedName name="_xlnm.Print_Area" localSheetId="10">'ООО"Гранд"'!$A$1:$C$19</definedName>
    <definedName name="_xlnm.Print_Area" localSheetId="12">'ООО"Полигон Яр"'!$A$1:$D$18</definedName>
    <definedName name="_xlnm.Print_Area" localSheetId="13">'ООО"СтройСервисКомплект"'!$A$1:$D$19</definedName>
  </definedNames>
  <calcPr fullCalcOnLoad="1"/>
</workbook>
</file>

<file path=xl/sharedStrings.xml><?xml version="1.0" encoding="utf-8"?>
<sst xmlns="http://schemas.openxmlformats.org/spreadsheetml/2006/main" count="391" uniqueCount="69">
  <si>
    <t>Наименование индикатора</t>
  </si>
  <si>
    <t>МУП ЖКХ Александровского района</t>
  </si>
  <si>
    <t>ГУП СК ЖКХ Кировского района</t>
  </si>
  <si>
    <t>ГУП СК "ЖКХ Советского района"</t>
  </si>
  <si>
    <t>ООО "ЖКХ Левокумского района"</t>
  </si>
  <si>
    <t>Установлено на 2011 год</t>
  </si>
  <si>
    <t>ИНФОРМАЦИЯ</t>
  </si>
  <si>
    <t>МУП города Лермонтова "Управление ЖКХ"</t>
  </si>
  <si>
    <t>Объем реализации товаров и услуг, куб.м.</t>
  </si>
  <si>
    <t>Характеристика индикатора</t>
  </si>
  <si>
    <t>Определяется по приборам учета (весам), в случае их отсутствия - по нормативам потребления или нормам, установленным в соответствии с законодательством, или иным расчетным методом</t>
  </si>
  <si>
    <t>Отношение объема реализации товаров и услуг к численности населения, получающего услуги организации</t>
  </si>
  <si>
    <t>Удельное потребление, куб.м/чел.</t>
  </si>
  <si>
    <t>Наличие контроля качества товаров и услуг, %</t>
  </si>
  <si>
    <t>Отношение фактического количества анализов проб атмосферного воздуха к нормативному</t>
  </si>
  <si>
    <t>Соответствие качества товаров и услуг установленным требованиям, %</t>
  </si>
  <si>
    <t>Обеспечение инструментального контроля, %</t>
  </si>
  <si>
    <t>Отношение объема твердых бытовых отходов, прошедших процедуру взвешивания, к объему утилизации (захоронения) твердых бытовых отходов</t>
  </si>
  <si>
    <t>Продолжительность (бесперебойность) поставки товаров и услуг, час/день</t>
  </si>
  <si>
    <t>Отношение количества часов предоставления услуг к количеству дней в отчетном периоде</t>
  </si>
  <si>
    <t>Коэффициент защищенности объектов от пожаров, час/день</t>
  </si>
  <si>
    <t xml:space="preserve">Отношение суммарной продолжительности пожаров на объектах к количеству дней в отчетном периоде </t>
  </si>
  <si>
    <t>Коэффициент пожароустойчивости объектов от пожаров, ед.</t>
  </si>
  <si>
    <t>Отношение площади объектов для утилизации (захоронения) твердых бытовых отходов, подверженных пожарам, к площади объектов</t>
  </si>
  <si>
    <t>Коэффициент заполняемости полигона, %</t>
  </si>
  <si>
    <t>Отношение накопленного объема твердых бытовых отходов к проектной вместимости</t>
  </si>
  <si>
    <t>Фактически
 за 1 квартал 2011 года</t>
  </si>
  <si>
    <t xml:space="preserve">ООО "Полигон Яр" </t>
  </si>
  <si>
    <t>ОАО "СтройБытГарант"</t>
  </si>
  <si>
    <t>ООО "Арго"</t>
  </si>
  <si>
    <t>МП ЖКХ ИМР СК</t>
  </si>
  <si>
    <t>Отношение количества анализов проб, соответствующих предельно допустимым концентрациям, к фактическому количеству произведенных анализов</t>
  </si>
  <si>
    <t>46,28*</t>
  </si>
  <si>
    <t>Примечание: * - коэффициент заполняемости полигона на 01.01.2011</t>
  </si>
  <si>
    <t xml:space="preserve">Информация по каждой организации представлена на листах. Для удобства поиска нажмите на наименование организации коммунального комплекса на листе "Список ОКК". </t>
  </si>
  <si>
    <t xml:space="preserve">    В соответствии с частью 4 статьи 4 Федерального закона  от 30 декабря 2004 г. № 210-ФЗ «Об основах регулирования тарифов организаций коммунального комплекса» и пунктом 19 Методики проведения мониторинга выполнения производственных и инвестиционных программ организаций коммунального комплекса, утвержденной приказом Министерства регионального развития Российской Федерации от 14 апреля 2008 г. № 48, региональная тарифная комиссия Ставропольского края сообщает о результатах мониторинга выполнения производственных программ организаций коммунального комплекса в сфере утилизации (захоронении) твердых бытовых отходов, регулирование цен (тарифов) на товары и услуги которых на 2011 год осуществлялось региональной тарифной комиссией Ставропольского края. </t>
  </si>
  <si>
    <t>№ п/п</t>
  </si>
  <si>
    <t>78,14*</t>
  </si>
  <si>
    <t>71,84*</t>
  </si>
  <si>
    <t>90,63*</t>
  </si>
  <si>
    <t>60,00*</t>
  </si>
  <si>
    <t>55,12*</t>
  </si>
  <si>
    <t>14,11*</t>
  </si>
  <si>
    <t>0,00*</t>
  </si>
  <si>
    <t>47,99*</t>
  </si>
  <si>
    <t xml:space="preserve">о результатах мониторинга выполнения производственной программы организации коммунального комплекса                                                                в сфере утилизации (захоронения) твердых бытовых отходов </t>
  </si>
  <si>
    <t>Фактически
 за 1 полугодие 2011 года</t>
  </si>
  <si>
    <t>Фактически
 за 2 квартал 2011 года</t>
  </si>
  <si>
    <t xml:space="preserve"> за 1 квартал 2011 года</t>
  </si>
  <si>
    <t>ОАО "ПТЭК"</t>
  </si>
  <si>
    <t>Наименование организаций коммунального комплекса                         в сфере утилизации (захоронения) твердых бытовых отходов</t>
  </si>
  <si>
    <t>Примечание 1.  * - коэффициент заполняемости полигона на 01.01.2011</t>
  </si>
  <si>
    <t>Примечание 2.  ОАО "СтройБытГарант" с 01.04.2011 года прекратило осуществлять деятельность в сфере утилизации (захоронения) твердых бытовых отходов.</t>
  </si>
  <si>
    <t>Объем реализации товаров и услуг, тонн</t>
  </si>
  <si>
    <t>Фактически
 за 3 квартал 2011 года</t>
  </si>
  <si>
    <t>Фактически
 за 9 месяцев 2011 года</t>
  </si>
  <si>
    <t>ООО "Гранд", г. Невинномысск</t>
  </si>
  <si>
    <t>Установлено    с 01.07.11г.    по 30.06.12г.</t>
  </si>
  <si>
    <t>60,67*</t>
  </si>
  <si>
    <t>ООО "СтройСервисКомплект"</t>
  </si>
  <si>
    <t>Примечание: * - коэффициент заполняемости полигона на 29.04.2011</t>
  </si>
  <si>
    <t>30,02*</t>
  </si>
  <si>
    <t>Установлено    с 01.07.11 г.    по 30.06.12 г.</t>
  </si>
  <si>
    <t>о результатах мониторинга выполнения производственных программ организаций коммунального комплекса в сфере утилизации (захоронении) твердых бытовых отходов                                                 за 2011 год</t>
  </si>
  <si>
    <t xml:space="preserve"> за 2011 год</t>
  </si>
  <si>
    <t>Фактически
 за 4 квартал 2011 года</t>
  </si>
  <si>
    <t>Фактически
 за 2011 год</t>
  </si>
  <si>
    <t xml:space="preserve"> за 2 полугодие 2011 года</t>
  </si>
  <si>
    <t xml:space="preserve"> за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</si>
</sst>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#,##0.0000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0"/>
    </font>
    <font>
      <i/>
      <sz val="12"/>
      <name val="Times New Roman"/>
      <family val="0"/>
    </font>
    <font>
      <u val="single"/>
      <sz val="12"/>
      <color indexed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 wrapText="1"/>
    </xf>
    <xf numFmtId="166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justify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15" applyFont="1" applyFill="1" applyBorder="1" applyAlignment="1">
      <alignment horizontal="left" vertical="center" wrapText="1"/>
    </xf>
    <xf numFmtId="0" fontId="5" fillId="0" borderId="6" xfId="15" applyFont="1" applyBorder="1" applyAlignment="1">
      <alignment horizontal="left" vertical="center" wrapText="1"/>
    </xf>
    <xf numFmtId="0" fontId="5" fillId="0" borderId="6" xfId="15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15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6" xfId="15" applyFont="1" applyFill="1" applyBorder="1" applyAlignment="1">
      <alignment horizontal="left" wrapText="1"/>
    </xf>
    <xf numFmtId="0" fontId="5" fillId="0" borderId="11" xfId="15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%20&#1054;&#1050;&#1050;\&#1055;&#1086;&#1083;&#1080;&#1075;&#1086;&#1085;%20&#107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  <sheetName val="REESTR_START"/>
      <sheetName val="REESTR_ORG"/>
      <sheetName val="modButtonClick"/>
    </sheetNames>
    <sheetDataSet>
      <sheetData sheetId="1">
        <row r="10">
          <cell r="F10" t="str">
            <v>Город Ставрополь</v>
          </cell>
          <cell r="H10" t="str">
            <v>07701000</v>
          </cell>
        </row>
        <row r="13">
          <cell r="F13" t="str">
            <v>ООО "Полигон Яр"</v>
          </cell>
          <cell r="G13" t="str">
            <v>2635074930</v>
          </cell>
          <cell r="H13" t="str">
            <v>263401001</v>
          </cell>
        </row>
        <row r="15">
          <cell r="E15" t="str">
            <v> захоронение ТБО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7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2.375" style="16" customWidth="1"/>
    <col min="2" max="2" width="104.75390625" style="16" customWidth="1"/>
    <col min="3" max="16384" width="9.125" style="16" customWidth="1"/>
  </cols>
  <sheetData>
    <row r="2" ht="16.5" thickBot="1"/>
    <row r="3" spans="2:6" ht="15.75">
      <c r="B3" s="17" t="s">
        <v>6</v>
      </c>
      <c r="C3" s="18"/>
      <c r="D3" s="18"/>
      <c r="E3" s="18"/>
      <c r="F3" s="18"/>
    </row>
    <row r="4" spans="2:6" ht="54" customHeight="1">
      <c r="B4" s="19" t="s">
        <v>63</v>
      </c>
      <c r="C4" s="20"/>
      <c r="D4" s="20"/>
      <c r="E4" s="20"/>
      <c r="F4" s="20"/>
    </row>
    <row r="5" spans="2:6" ht="15.75">
      <c r="B5" s="21"/>
      <c r="C5" s="22"/>
      <c r="D5" s="22"/>
      <c r="E5" s="22"/>
      <c r="F5" s="22"/>
    </row>
    <row r="6" spans="2:6" ht="141.75">
      <c r="B6" s="23" t="s">
        <v>35</v>
      </c>
      <c r="C6" s="24"/>
      <c r="D6" s="24"/>
      <c r="E6" s="24"/>
      <c r="F6" s="24"/>
    </row>
    <row r="7" ht="49.5" customHeight="1" thickBot="1">
      <c r="B7" s="25" t="s">
        <v>34</v>
      </c>
    </row>
  </sheetData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8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625" style="1" customWidth="1"/>
    <col min="2" max="2" width="73.125" style="1" customWidth="1"/>
    <col min="3" max="4" width="14.125" style="1" bestFit="1" customWidth="1"/>
    <col min="5" max="5" width="13.625" style="1" customWidth="1"/>
    <col min="6" max="6" width="16.75390625" style="1" bestFit="1" customWidth="1"/>
    <col min="7" max="7" width="14.125" style="1" customWidth="1"/>
    <col min="8" max="8" width="14.25390625" style="1" customWidth="1"/>
    <col min="9" max="10" width="13.875" style="1" customWidth="1"/>
    <col min="11" max="16384" width="9.125" style="1" customWidth="1"/>
  </cols>
  <sheetData>
    <row r="2" spans="1:4" ht="15.75">
      <c r="A2" s="48" t="s">
        <v>6</v>
      </c>
      <c r="B2" s="48"/>
      <c r="C2" s="48"/>
      <c r="D2" s="48"/>
    </row>
    <row r="3" spans="1:4" ht="32.25" customHeight="1">
      <c r="A3" s="49" t="s">
        <v>45</v>
      </c>
      <c r="B3" s="49"/>
      <c r="C3" s="49"/>
      <c r="D3" s="49"/>
    </row>
    <row r="4" spans="1:4" ht="15.75">
      <c r="A4" s="50" t="s">
        <v>64</v>
      </c>
      <c r="B4" s="50"/>
      <c r="C4" s="50"/>
      <c r="D4" s="50"/>
    </row>
    <row r="5" spans="1:4" ht="15.75">
      <c r="A5" s="48" t="str">
        <f>'Список ОКК'!C10</f>
        <v>ООО "Арго"</v>
      </c>
      <c r="B5" s="48"/>
      <c r="C5" s="48"/>
      <c r="D5" s="48"/>
    </row>
    <row r="6" ht="20.25" customHeight="1"/>
    <row r="7" spans="1:10" ht="56.25" customHeight="1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54</v>
      </c>
      <c r="H7" s="2" t="s">
        <v>55</v>
      </c>
      <c r="I7" s="2" t="s">
        <v>65</v>
      </c>
      <c r="J7" s="2" t="s">
        <v>66</v>
      </c>
    </row>
    <row r="8" spans="1:10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7.25">
      <c r="A9" s="4" t="s">
        <v>53</v>
      </c>
      <c r="B9" s="4" t="s">
        <v>10</v>
      </c>
      <c r="C9" s="10">
        <v>119780</v>
      </c>
      <c r="D9" s="11">
        <v>22060.3</v>
      </c>
      <c r="E9" s="11">
        <v>33210.5</v>
      </c>
      <c r="F9" s="11">
        <v>55270.8</v>
      </c>
      <c r="G9" s="11">
        <v>39743.9</v>
      </c>
      <c r="H9" s="11">
        <v>95014.7</v>
      </c>
      <c r="I9" s="11">
        <v>35497.8</v>
      </c>
      <c r="J9" s="11">
        <v>130512.5</v>
      </c>
    </row>
    <row r="10" spans="1:10" ht="31.5">
      <c r="A10" s="4" t="s">
        <v>13</v>
      </c>
      <c r="B10" s="4" t="s">
        <v>14</v>
      </c>
      <c r="C10" s="6">
        <v>100</v>
      </c>
      <c r="D10" s="6">
        <v>100</v>
      </c>
      <c r="E10" s="7">
        <v>100</v>
      </c>
      <c r="F10" s="7">
        <v>100</v>
      </c>
      <c r="G10" s="7">
        <v>100</v>
      </c>
      <c r="H10" s="7">
        <v>100</v>
      </c>
      <c r="I10" s="7">
        <v>100</v>
      </c>
      <c r="J10" s="7">
        <v>100</v>
      </c>
    </row>
    <row r="11" spans="1:10" ht="47.25">
      <c r="A11" s="4" t="s">
        <v>15</v>
      </c>
      <c r="B11" s="4" t="s">
        <v>31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</row>
    <row r="12" spans="1:10" ht="47.25">
      <c r="A12" s="4" t="s">
        <v>16</v>
      </c>
      <c r="B12" s="4" t="s">
        <v>17</v>
      </c>
      <c r="C12" s="6">
        <v>100</v>
      </c>
      <c r="D12" s="7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100</v>
      </c>
    </row>
    <row r="13" spans="1:10" ht="33" customHeight="1">
      <c r="A13" s="4" t="s">
        <v>18</v>
      </c>
      <c r="B13" s="4" t="s">
        <v>19</v>
      </c>
      <c r="C13" s="6">
        <v>24</v>
      </c>
      <c r="D13" s="7">
        <v>24</v>
      </c>
      <c r="E13" s="7">
        <v>24</v>
      </c>
      <c r="F13" s="7">
        <v>24</v>
      </c>
      <c r="G13" s="7">
        <v>24</v>
      </c>
      <c r="H13" s="7">
        <v>24</v>
      </c>
      <c r="I13" s="7">
        <v>24</v>
      </c>
      <c r="J13" s="7">
        <v>24</v>
      </c>
    </row>
    <row r="14" spans="1:10" ht="31.5">
      <c r="A14" s="4" t="s">
        <v>20</v>
      </c>
      <c r="B14" s="4" t="s">
        <v>21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31.5">
      <c r="A15" s="4" t="s">
        <v>22</v>
      </c>
      <c r="B15" s="4" t="s">
        <v>23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31.5">
      <c r="A16" s="5" t="s">
        <v>24</v>
      </c>
      <c r="B16" s="4" t="s">
        <v>25</v>
      </c>
      <c r="C16" s="15" t="s">
        <v>42</v>
      </c>
      <c r="D16" s="15">
        <v>24.49</v>
      </c>
      <c r="E16" s="7">
        <v>26.56</v>
      </c>
      <c r="F16" s="7">
        <v>26.56</v>
      </c>
      <c r="G16" s="7">
        <v>29.04</v>
      </c>
      <c r="H16" s="7">
        <v>29.04</v>
      </c>
      <c r="I16" s="7">
        <v>31.25</v>
      </c>
      <c r="J16" s="7">
        <v>31.25</v>
      </c>
    </row>
    <row r="17" spans="1:10" ht="15.75">
      <c r="A17" s="36"/>
      <c r="B17" s="37"/>
      <c r="C17" s="33"/>
      <c r="D17" s="33"/>
      <c r="E17" s="38"/>
      <c r="F17" s="38"/>
      <c r="G17" s="38"/>
      <c r="H17" s="38"/>
      <c r="I17" s="33"/>
      <c r="J17" s="33"/>
    </row>
    <row r="18" ht="15.75">
      <c r="A18" s="1" t="s">
        <v>33</v>
      </c>
    </row>
  </sheetData>
  <mergeCells count="4">
    <mergeCell ref="A2:D2"/>
    <mergeCell ref="A3:D3"/>
    <mergeCell ref="A4:D4"/>
    <mergeCell ref="A5:D5"/>
  </mergeCells>
  <printOptions/>
  <pageMargins left="0.54" right="0.29" top="0.38" bottom="0.34" header="0.35" footer="0.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3" width="14.75390625" style="1" customWidth="1"/>
    <col min="4" max="4" width="13.625" style="1" customWidth="1"/>
    <col min="5" max="5" width="14.75390625" style="1" customWidth="1"/>
    <col min="6" max="6" width="13.75390625" style="1" customWidth="1"/>
    <col min="7" max="16384" width="9.125" style="1" customWidth="1"/>
  </cols>
  <sheetData>
    <row r="2" spans="1:3" ht="15.75">
      <c r="A2" s="48" t="s">
        <v>6</v>
      </c>
      <c r="B2" s="48"/>
      <c r="C2" s="48"/>
    </row>
    <row r="3" spans="1:3" ht="33" customHeight="1">
      <c r="A3" s="49" t="s">
        <v>45</v>
      </c>
      <c r="B3" s="49"/>
      <c r="C3" s="49"/>
    </row>
    <row r="4" spans="1:3" ht="15.75">
      <c r="A4" s="49" t="s">
        <v>67</v>
      </c>
      <c r="B4" s="49"/>
      <c r="C4" s="49"/>
    </row>
    <row r="5" spans="1:3" ht="15.75">
      <c r="A5" s="48" t="str">
        <f>'Список ОКК'!C11</f>
        <v>ООО "Гранд", г. Невинномысск</v>
      </c>
      <c r="B5" s="48"/>
      <c r="C5" s="48"/>
    </row>
    <row r="7" spans="1:6" ht="47.25">
      <c r="A7" s="2" t="s">
        <v>0</v>
      </c>
      <c r="B7" s="2" t="s">
        <v>9</v>
      </c>
      <c r="C7" s="2" t="s">
        <v>57</v>
      </c>
      <c r="D7" s="2" t="s">
        <v>54</v>
      </c>
      <c r="E7" s="2" t="s">
        <v>65</v>
      </c>
      <c r="F7" s="2" t="s">
        <v>66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8</v>
      </c>
      <c r="B9" s="4" t="s">
        <v>10</v>
      </c>
      <c r="C9" s="11">
        <v>293403</v>
      </c>
      <c r="D9" s="11">
        <v>71944</v>
      </c>
      <c r="E9" s="11">
        <v>74666.4</v>
      </c>
      <c r="F9" s="11">
        <v>146610.4</v>
      </c>
    </row>
    <row r="10" spans="1:6" ht="31.5">
      <c r="A10" s="4" t="s">
        <v>12</v>
      </c>
      <c r="B10" s="4" t="s">
        <v>11</v>
      </c>
      <c r="C10" s="9">
        <v>1.545</v>
      </c>
      <c r="D10" s="9">
        <v>0.341</v>
      </c>
      <c r="E10" s="9">
        <v>0.357</v>
      </c>
      <c r="F10" s="9">
        <v>0.698</v>
      </c>
    </row>
    <row r="11" spans="1:6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</row>
    <row r="13" spans="1:6" ht="47.25">
      <c r="A13" s="4" t="s">
        <v>16</v>
      </c>
      <c r="B13" s="4" t="s">
        <v>17</v>
      </c>
      <c r="C13" s="7">
        <v>0</v>
      </c>
      <c r="D13" s="7">
        <v>0</v>
      </c>
      <c r="E13" s="7">
        <v>0</v>
      </c>
      <c r="F13" s="7">
        <v>0</v>
      </c>
    </row>
    <row r="14" spans="1:6" ht="47.25">
      <c r="A14" s="4" t="s">
        <v>18</v>
      </c>
      <c r="B14" s="4" t="s">
        <v>19</v>
      </c>
      <c r="C14" s="7">
        <v>11</v>
      </c>
      <c r="D14" s="7">
        <v>11</v>
      </c>
      <c r="E14" s="7">
        <v>11</v>
      </c>
      <c r="F14" s="7">
        <v>11</v>
      </c>
    </row>
    <row r="15" spans="1:6" ht="31.5">
      <c r="A15" s="4" t="s">
        <v>20</v>
      </c>
      <c r="B15" s="4" t="s">
        <v>21</v>
      </c>
      <c r="C15" s="7">
        <v>0.011</v>
      </c>
      <c r="D15" s="7">
        <v>0.011</v>
      </c>
      <c r="E15" s="7">
        <v>0</v>
      </c>
      <c r="F15" s="7">
        <v>0.011</v>
      </c>
    </row>
    <row r="16" spans="1:6" ht="31.5">
      <c r="A16" s="4" t="s">
        <v>22</v>
      </c>
      <c r="B16" s="4" t="s">
        <v>23</v>
      </c>
      <c r="C16" s="7">
        <v>0.75</v>
      </c>
      <c r="D16" s="7">
        <v>0.25</v>
      </c>
      <c r="E16" s="7">
        <v>0.25</v>
      </c>
      <c r="F16" s="7">
        <v>0.5</v>
      </c>
    </row>
    <row r="17" spans="1:6" ht="31.5">
      <c r="A17" s="5" t="s">
        <v>24</v>
      </c>
      <c r="B17" s="4" t="s">
        <v>25</v>
      </c>
      <c r="C17" s="15" t="s">
        <v>58</v>
      </c>
      <c r="D17" s="15">
        <v>65.19</v>
      </c>
      <c r="E17" s="15">
        <v>66.78</v>
      </c>
      <c r="F17" s="15">
        <v>66.78</v>
      </c>
    </row>
    <row r="18" ht="15.75">
      <c r="D18" s="33"/>
    </row>
    <row r="19" s="35" customFormat="1" ht="15.75">
      <c r="A19" s="35" t="s">
        <v>33</v>
      </c>
    </row>
  </sheetData>
  <mergeCells count="4">
    <mergeCell ref="A2:C2"/>
    <mergeCell ref="A3:C3"/>
    <mergeCell ref="A4:C4"/>
    <mergeCell ref="A5:C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6" sqref="J16"/>
    </sheetView>
  </sheetViews>
  <sheetFormatPr defaultColWidth="9.00390625" defaultRowHeight="12.75"/>
  <cols>
    <col min="1" max="1" width="39.125" style="1" customWidth="1"/>
    <col min="2" max="2" width="74.875" style="1" customWidth="1"/>
    <col min="3" max="3" width="14.125" style="1" customWidth="1"/>
    <col min="4" max="4" width="14.125" style="1" bestFit="1" customWidth="1"/>
    <col min="5" max="5" width="13.75390625" style="1" customWidth="1"/>
    <col min="6" max="6" width="16.75390625" style="1" bestFit="1" customWidth="1"/>
    <col min="7" max="7" width="14.125" style="1" customWidth="1"/>
    <col min="8" max="8" width="14.625" style="1" customWidth="1"/>
    <col min="9" max="9" width="13.625" style="1" customWidth="1"/>
    <col min="10" max="10" width="13.75390625" style="1" customWidth="1"/>
    <col min="11" max="16384" width="9.125" style="1" customWidth="1"/>
  </cols>
  <sheetData>
    <row r="2" spans="1:4" ht="15.75">
      <c r="A2" s="48" t="s">
        <v>6</v>
      </c>
      <c r="B2" s="48"/>
      <c r="C2" s="48"/>
      <c r="D2" s="48"/>
    </row>
    <row r="3" spans="1:4" ht="33" customHeight="1">
      <c r="A3" s="49" t="s">
        <v>45</v>
      </c>
      <c r="B3" s="49"/>
      <c r="C3" s="49"/>
      <c r="D3" s="49"/>
    </row>
    <row r="4" spans="1:4" ht="15.75">
      <c r="A4" s="50" t="s">
        <v>68</v>
      </c>
      <c r="B4" s="50"/>
      <c r="C4" s="50"/>
      <c r="D4" s="50"/>
    </row>
    <row r="5" spans="1:5" ht="15.75">
      <c r="A5" s="48" t="str">
        <f>'Список ОКК'!C12</f>
        <v>ООО "ЖКХ Левокумского района"</v>
      </c>
      <c r="B5" s="48"/>
      <c r="C5" s="48"/>
      <c r="D5" s="48"/>
      <c r="E5" s="12"/>
    </row>
    <row r="7" spans="1:10" ht="54" customHeight="1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54</v>
      </c>
      <c r="H7" s="2" t="s">
        <v>55</v>
      </c>
      <c r="I7" s="2" t="s">
        <v>65</v>
      </c>
      <c r="J7" s="2" t="s">
        <v>66</v>
      </c>
    </row>
    <row r="8" spans="1:10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7.25">
      <c r="A9" s="4" t="s">
        <v>8</v>
      </c>
      <c r="B9" s="4" t="s">
        <v>10</v>
      </c>
      <c r="C9" s="10">
        <v>40000</v>
      </c>
      <c r="D9" s="11">
        <v>5000</v>
      </c>
      <c r="E9" s="11">
        <v>7000</v>
      </c>
      <c r="F9" s="11">
        <v>12000</v>
      </c>
      <c r="G9" s="11">
        <v>7000</v>
      </c>
      <c r="H9" s="11">
        <v>19000</v>
      </c>
      <c r="I9" s="11">
        <v>6480</v>
      </c>
      <c r="J9" s="11">
        <v>25480</v>
      </c>
    </row>
    <row r="10" spans="1:10" ht="31.5">
      <c r="A10" s="4" t="s">
        <v>12</v>
      </c>
      <c r="B10" s="4" t="s">
        <v>11</v>
      </c>
      <c r="C10" s="8">
        <v>3.811</v>
      </c>
      <c r="D10" s="9">
        <v>0.526</v>
      </c>
      <c r="E10" s="9">
        <v>0.789</v>
      </c>
      <c r="F10" s="9">
        <v>1.315</v>
      </c>
      <c r="G10" s="9">
        <v>0.789</v>
      </c>
      <c r="H10" s="9">
        <v>2.104</v>
      </c>
      <c r="I10" s="9">
        <v>0.721</v>
      </c>
      <c r="J10" s="9">
        <v>2.825</v>
      </c>
    </row>
    <row r="11" spans="1:10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</row>
    <row r="12" spans="1:10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100</v>
      </c>
    </row>
    <row r="13" spans="1:10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47.25">
      <c r="A14" s="4" t="s">
        <v>18</v>
      </c>
      <c r="B14" s="4" t="s">
        <v>19</v>
      </c>
      <c r="C14" s="6">
        <v>10</v>
      </c>
      <c r="D14" s="7">
        <v>10.14</v>
      </c>
      <c r="E14" s="7">
        <v>10.03</v>
      </c>
      <c r="F14" s="7">
        <v>10.09</v>
      </c>
      <c r="G14" s="7">
        <v>10</v>
      </c>
      <c r="H14" s="7">
        <v>10.06</v>
      </c>
      <c r="I14" s="7">
        <v>10</v>
      </c>
      <c r="J14" s="7">
        <v>10.04</v>
      </c>
    </row>
    <row r="15" spans="1:10" ht="31.5">
      <c r="A15" s="4" t="s">
        <v>20</v>
      </c>
      <c r="B15" s="4" t="s">
        <v>21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31.5">
      <c r="A16" s="4" t="s">
        <v>22</v>
      </c>
      <c r="B16" s="4" t="s">
        <v>23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31.5">
      <c r="A17" s="5" t="s">
        <v>24</v>
      </c>
      <c r="B17" s="4" t="s">
        <v>25</v>
      </c>
      <c r="C17" s="14" t="s">
        <v>43</v>
      </c>
      <c r="D17" s="15">
        <v>1.67</v>
      </c>
      <c r="E17" s="15">
        <v>4</v>
      </c>
      <c r="F17" s="15">
        <v>4</v>
      </c>
      <c r="G17" s="15">
        <v>6.33</v>
      </c>
      <c r="H17" s="15">
        <v>6.33</v>
      </c>
      <c r="I17" s="15">
        <v>8.49</v>
      </c>
      <c r="J17" s="15">
        <v>8.49</v>
      </c>
    </row>
    <row r="19" ht="15.75">
      <c r="A19" s="1" t="s">
        <v>33</v>
      </c>
    </row>
  </sheetData>
  <mergeCells count="4">
    <mergeCell ref="A2:D2"/>
    <mergeCell ref="A3:D3"/>
    <mergeCell ref="A4:D4"/>
    <mergeCell ref="A5:D5"/>
  </mergeCells>
  <printOptions/>
  <pageMargins left="0.56" right="0.2" top="0.26" bottom="0.25" header="0.23" footer="0.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8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4" width="13.875" style="1" customWidth="1"/>
    <col min="5" max="5" width="14.00390625" style="1" customWidth="1"/>
    <col min="6" max="6" width="16.75390625" style="1" bestFit="1" customWidth="1"/>
    <col min="7" max="7" width="14.125" style="1" bestFit="1" customWidth="1"/>
    <col min="8" max="8" width="14.625" style="1" bestFit="1" customWidth="1"/>
    <col min="9" max="9" width="14.125" style="1" customWidth="1"/>
    <col min="10" max="10" width="13.25390625" style="1" customWidth="1"/>
    <col min="11" max="16384" width="9.125" style="1" customWidth="1"/>
  </cols>
  <sheetData>
    <row r="2" spans="1:4" ht="15.75">
      <c r="A2" s="48" t="s">
        <v>6</v>
      </c>
      <c r="B2" s="48"/>
      <c r="C2" s="48"/>
      <c r="D2" s="48"/>
    </row>
    <row r="3" spans="1:4" ht="33" customHeight="1">
      <c r="A3" s="49" t="s">
        <v>45</v>
      </c>
      <c r="B3" s="49"/>
      <c r="C3" s="49"/>
      <c r="D3" s="49"/>
    </row>
    <row r="4" spans="1:4" ht="15.75">
      <c r="A4" s="50" t="s">
        <v>64</v>
      </c>
      <c r="B4" s="50"/>
      <c r="C4" s="50"/>
      <c r="D4" s="50"/>
    </row>
    <row r="5" spans="1:4" ht="15.75">
      <c r="A5" s="48" t="str">
        <f>'Список ОКК'!C13</f>
        <v>ООО "Полигон Яр" </v>
      </c>
      <c r="B5" s="48"/>
      <c r="C5" s="48"/>
      <c r="D5" s="48"/>
    </row>
    <row r="7" spans="1:10" ht="57" customHeight="1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54</v>
      </c>
      <c r="H7" s="2" t="s">
        <v>55</v>
      </c>
      <c r="I7" s="2" t="s">
        <v>65</v>
      </c>
      <c r="J7" s="2" t="s">
        <v>66</v>
      </c>
    </row>
    <row r="8" spans="1:10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7.25">
      <c r="A9" s="4" t="s">
        <v>8</v>
      </c>
      <c r="B9" s="4" t="s">
        <v>10</v>
      </c>
      <c r="C9" s="10">
        <v>800000</v>
      </c>
      <c r="D9" s="11">
        <v>182783.7</v>
      </c>
      <c r="E9" s="11">
        <v>225670.2</v>
      </c>
      <c r="F9" s="11">
        <v>408453.9</v>
      </c>
      <c r="G9" s="11">
        <v>287061.7</v>
      </c>
      <c r="H9" s="11">
        <v>695515.6</v>
      </c>
      <c r="I9" s="11">
        <v>204889</v>
      </c>
      <c r="J9" s="11">
        <v>900404.6</v>
      </c>
    </row>
    <row r="10" spans="1:10" ht="31.5">
      <c r="A10" s="4" t="s">
        <v>13</v>
      </c>
      <c r="B10" s="4" t="s">
        <v>14</v>
      </c>
      <c r="C10" s="6">
        <v>100</v>
      </c>
      <c r="D10" s="6">
        <v>100</v>
      </c>
      <c r="E10" s="6">
        <v>100</v>
      </c>
      <c r="F10" s="6">
        <v>100</v>
      </c>
      <c r="G10" s="7">
        <v>100</v>
      </c>
      <c r="H10" s="7">
        <v>100</v>
      </c>
      <c r="I10" s="7">
        <v>100</v>
      </c>
      <c r="J10" s="7">
        <v>100</v>
      </c>
    </row>
    <row r="11" spans="1:10" ht="47.25">
      <c r="A11" s="4" t="s">
        <v>15</v>
      </c>
      <c r="B11" s="4" t="s">
        <v>31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</row>
    <row r="12" spans="1:10" ht="47.25">
      <c r="A12" s="4" t="s">
        <v>16</v>
      </c>
      <c r="B12" s="4" t="s">
        <v>17</v>
      </c>
      <c r="C12" s="6">
        <v>0</v>
      </c>
      <c r="D12" s="7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ht="47.25">
      <c r="A13" s="4" t="s">
        <v>18</v>
      </c>
      <c r="B13" s="4" t="s">
        <v>19</v>
      </c>
      <c r="C13" s="6">
        <v>12</v>
      </c>
      <c r="D13" s="7">
        <v>10.88</v>
      </c>
      <c r="E13" s="7">
        <v>12</v>
      </c>
      <c r="F13" s="7">
        <v>11.44</v>
      </c>
      <c r="G13" s="7">
        <v>12</v>
      </c>
      <c r="H13" s="7">
        <v>11.63</v>
      </c>
      <c r="I13" s="7">
        <v>12</v>
      </c>
      <c r="J13" s="7">
        <v>11.72</v>
      </c>
    </row>
    <row r="14" spans="1:10" ht="31.5">
      <c r="A14" s="4" t="s">
        <v>20</v>
      </c>
      <c r="B14" s="4" t="s">
        <v>21</v>
      </c>
      <c r="C14" s="6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31.5">
      <c r="A15" s="4" t="s">
        <v>22</v>
      </c>
      <c r="B15" s="4" t="s">
        <v>23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31.5">
      <c r="A16" s="5" t="s">
        <v>24</v>
      </c>
      <c r="B16" s="4" t="s">
        <v>25</v>
      </c>
      <c r="C16" s="15" t="s">
        <v>44</v>
      </c>
      <c r="D16" s="15">
        <v>48.38</v>
      </c>
      <c r="E16" s="7">
        <v>48.83</v>
      </c>
      <c r="F16" s="7">
        <v>48.83</v>
      </c>
      <c r="G16" s="7">
        <v>49.4</v>
      </c>
      <c r="H16" s="7">
        <v>49.4</v>
      </c>
      <c r="I16" s="7">
        <v>49.81</v>
      </c>
      <c r="J16" s="7">
        <v>49.81</v>
      </c>
    </row>
    <row r="17" spans="5:10" ht="15.75">
      <c r="E17" s="34"/>
      <c r="F17" s="34"/>
      <c r="G17" s="33"/>
      <c r="H17" s="33"/>
      <c r="I17" s="33"/>
      <c r="J17" s="33"/>
    </row>
    <row r="18" spans="1:10" ht="15.75">
      <c r="A18" s="1" t="s">
        <v>33</v>
      </c>
      <c r="I18" s="34"/>
      <c r="J18" s="34"/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7" sqref="E17"/>
    </sheetView>
  </sheetViews>
  <sheetFormatPr defaultColWidth="9.00390625" defaultRowHeight="12.75"/>
  <cols>
    <col min="1" max="1" width="39.00390625" style="1" customWidth="1"/>
    <col min="2" max="2" width="72.125" style="1" customWidth="1"/>
    <col min="3" max="3" width="14.875" style="1" customWidth="1"/>
    <col min="4" max="4" width="13.875" style="1" customWidth="1"/>
    <col min="5" max="5" width="13.75390625" style="1" customWidth="1"/>
    <col min="6" max="6" width="14.25390625" style="1" customWidth="1"/>
    <col min="7" max="16384" width="9.125" style="1" customWidth="1"/>
  </cols>
  <sheetData>
    <row r="2" spans="1:4" ht="15.75">
      <c r="A2" s="48" t="s">
        <v>6</v>
      </c>
      <c r="B2" s="48"/>
      <c r="C2" s="48"/>
      <c r="D2" s="48"/>
    </row>
    <row r="3" spans="1:4" ht="33" customHeight="1">
      <c r="A3" s="49" t="s">
        <v>45</v>
      </c>
      <c r="B3" s="49"/>
      <c r="C3" s="49"/>
      <c r="D3" s="49"/>
    </row>
    <row r="4" spans="1:4" ht="15.75">
      <c r="A4" s="50" t="s">
        <v>67</v>
      </c>
      <c r="B4" s="50"/>
      <c r="C4" s="50"/>
      <c r="D4" s="50"/>
    </row>
    <row r="5" spans="1:4" ht="15.75">
      <c r="A5" s="48" t="str">
        <f>'Список ОКК'!C14</f>
        <v>ООО "СтройСервисКомплект"</v>
      </c>
      <c r="B5" s="48"/>
      <c r="C5" s="48"/>
      <c r="D5" s="48"/>
    </row>
    <row r="7" spans="1:6" ht="54.75" customHeight="1">
      <c r="A7" s="2" t="s">
        <v>0</v>
      </c>
      <c r="B7" s="2" t="s">
        <v>9</v>
      </c>
      <c r="C7" s="2" t="s">
        <v>62</v>
      </c>
      <c r="D7" s="2" t="s">
        <v>54</v>
      </c>
      <c r="E7" s="2" t="s">
        <v>65</v>
      </c>
      <c r="F7" s="2" t="s">
        <v>66</v>
      </c>
    </row>
    <row r="8" spans="1:6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47.25">
      <c r="A9" s="4" t="s">
        <v>8</v>
      </c>
      <c r="B9" s="4" t="s">
        <v>10</v>
      </c>
      <c r="C9" s="11">
        <v>32200</v>
      </c>
      <c r="D9" s="11">
        <v>12740.3</v>
      </c>
      <c r="E9" s="11">
        <v>7839.7</v>
      </c>
      <c r="F9" s="11">
        <v>20580</v>
      </c>
    </row>
    <row r="10" spans="1:6" ht="31.5">
      <c r="A10" s="4" t="s">
        <v>12</v>
      </c>
      <c r="B10" s="4" t="s">
        <v>11</v>
      </c>
      <c r="C10" s="9">
        <v>0</v>
      </c>
      <c r="D10" s="9">
        <v>1.601</v>
      </c>
      <c r="E10" s="9">
        <v>0.71</v>
      </c>
      <c r="F10" s="9">
        <v>2.311</v>
      </c>
    </row>
    <row r="11" spans="1:6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</row>
    <row r="12" spans="1:6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</row>
    <row r="13" spans="1:6" ht="47.25">
      <c r="A13" s="4" t="s">
        <v>16</v>
      </c>
      <c r="B13" s="4" t="s">
        <v>17</v>
      </c>
      <c r="C13" s="7">
        <v>0</v>
      </c>
      <c r="D13" s="7">
        <v>0</v>
      </c>
      <c r="E13" s="7">
        <v>0</v>
      </c>
      <c r="F13" s="7">
        <v>0</v>
      </c>
    </row>
    <row r="14" spans="1:6" ht="47.25">
      <c r="A14" s="4" t="s">
        <v>18</v>
      </c>
      <c r="B14" s="4" t="s">
        <v>19</v>
      </c>
      <c r="C14" s="7">
        <v>12</v>
      </c>
      <c r="D14" s="7">
        <v>12</v>
      </c>
      <c r="E14" s="7">
        <v>12</v>
      </c>
      <c r="F14" s="7">
        <v>12</v>
      </c>
    </row>
    <row r="15" spans="1:6" ht="31.5">
      <c r="A15" s="4" t="s">
        <v>20</v>
      </c>
      <c r="B15" s="4" t="s">
        <v>21</v>
      </c>
      <c r="C15" s="7">
        <v>0.151</v>
      </c>
      <c r="D15" s="7">
        <v>0.27</v>
      </c>
      <c r="E15" s="7">
        <v>0.13</v>
      </c>
      <c r="F15" s="7">
        <v>0.402</v>
      </c>
    </row>
    <row r="16" spans="1:6" ht="31.5">
      <c r="A16" s="4" t="s">
        <v>22</v>
      </c>
      <c r="B16" s="4" t="s">
        <v>23</v>
      </c>
      <c r="C16" s="7">
        <v>0.003</v>
      </c>
      <c r="D16" s="7">
        <v>0.01</v>
      </c>
      <c r="E16" s="7">
        <v>0</v>
      </c>
      <c r="F16" s="7">
        <v>0.0114</v>
      </c>
    </row>
    <row r="17" spans="1:6" ht="31.5">
      <c r="A17" s="5" t="s">
        <v>24</v>
      </c>
      <c r="B17" s="4" t="s">
        <v>25</v>
      </c>
      <c r="C17" s="15" t="s">
        <v>61</v>
      </c>
      <c r="D17" s="15">
        <v>31.41</v>
      </c>
      <c r="E17" s="15">
        <v>32.27</v>
      </c>
      <c r="F17" s="15">
        <v>32.27</v>
      </c>
    </row>
    <row r="18" spans="1:4" ht="15.75">
      <c r="A18" s="36"/>
      <c r="B18" s="37"/>
      <c r="C18" s="33"/>
      <c r="D18" s="33"/>
    </row>
    <row r="19" ht="15.75">
      <c r="A19" s="1" t="s">
        <v>60</v>
      </c>
    </row>
  </sheetData>
  <mergeCells count="4">
    <mergeCell ref="A2:D2"/>
    <mergeCell ref="A3:D3"/>
    <mergeCell ref="A4:D4"/>
    <mergeCell ref="A5:D5"/>
  </mergeCells>
  <printOptions/>
  <pageMargins left="0.7" right="0.31" top="0.28" bottom="0.27" header="0.3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"/>
  <sheetViews>
    <sheetView workbookViewId="0" topLeftCell="A1">
      <selection activeCell="B2" sqref="B2"/>
    </sheetView>
  </sheetViews>
  <sheetFormatPr defaultColWidth="9.00390625" defaultRowHeight="12.75"/>
  <cols>
    <col min="1" max="1" width="9.125" style="13" customWidth="1"/>
    <col min="2" max="2" width="8.25390625" style="41" customWidth="1"/>
    <col min="3" max="3" width="62.625" style="13" customWidth="1"/>
    <col min="4" max="16384" width="9.125" style="13" customWidth="1"/>
  </cols>
  <sheetData>
    <row r="1" ht="31.5" customHeight="1" thickBot="1"/>
    <row r="2" spans="2:3" ht="56.25" customHeight="1" thickBot="1">
      <c r="B2" s="26" t="s">
        <v>36</v>
      </c>
      <c r="C2" s="39" t="s">
        <v>50</v>
      </c>
    </row>
    <row r="3" spans="2:3" ht="18.75" customHeight="1">
      <c r="B3" s="42">
        <v>1</v>
      </c>
      <c r="C3" s="40" t="s">
        <v>2</v>
      </c>
    </row>
    <row r="4" spans="2:3" ht="18.75" customHeight="1">
      <c r="B4" s="43">
        <v>2</v>
      </c>
      <c r="C4" s="28" t="s">
        <v>3</v>
      </c>
    </row>
    <row r="5" spans="2:3" ht="18.75" customHeight="1">
      <c r="B5" s="43">
        <v>3</v>
      </c>
      <c r="C5" s="27" t="s">
        <v>7</v>
      </c>
    </row>
    <row r="6" spans="2:3" ht="18.75" customHeight="1">
      <c r="B6" s="43">
        <v>4</v>
      </c>
      <c r="C6" s="27" t="s">
        <v>1</v>
      </c>
    </row>
    <row r="7" spans="2:3" ht="18.75" customHeight="1">
      <c r="B7" s="43">
        <v>5</v>
      </c>
      <c r="C7" s="29" t="s">
        <v>30</v>
      </c>
    </row>
    <row r="8" spans="2:3" ht="18.75" customHeight="1">
      <c r="B8" s="43">
        <v>6</v>
      </c>
      <c r="C8" s="29" t="s">
        <v>49</v>
      </c>
    </row>
    <row r="9" spans="2:3" ht="18.75" customHeight="1">
      <c r="B9" s="43">
        <v>7</v>
      </c>
      <c r="C9" s="29" t="s">
        <v>28</v>
      </c>
    </row>
    <row r="10" spans="2:3" ht="18.75" customHeight="1">
      <c r="B10" s="43">
        <v>8</v>
      </c>
      <c r="C10" s="29" t="s">
        <v>29</v>
      </c>
    </row>
    <row r="11" spans="2:3" ht="15.75">
      <c r="B11" s="43">
        <v>9</v>
      </c>
      <c r="C11" s="44" t="s">
        <v>56</v>
      </c>
    </row>
    <row r="12" spans="2:3" ht="18.75" customHeight="1">
      <c r="B12" s="43">
        <v>10</v>
      </c>
      <c r="C12" s="28" t="s">
        <v>4</v>
      </c>
    </row>
    <row r="13" spans="2:3" ht="18.75" customHeight="1">
      <c r="B13" s="43">
        <v>11</v>
      </c>
      <c r="C13" s="29" t="s">
        <v>27</v>
      </c>
    </row>
    <row r="14" spans="2:3" ht="16.5" thickBot="1">
      <c r="B14" s="47">
        <v>12</v>
      </c>
      <c r="C14" s="45" t="s">
        <v>59</v>
      </c>
    </row>
  </sheetData>
  <hyperlinks>
    <hyperlink ref="C6" location="'МУП ЖКХ Александровского района'!A1" display="МУП ЖКХ Александровского района"/>
    <hyperlink ref="C5" location="'МУП г.Лермонтова&quot;УправлениеЖКХ&quot;'!A1" display="МУП города Лермонтова &quot;Управление ЖКХ&quot;"/>
    <hyperlink ref="C4" location="'ГУП СК &quot;ЖКХ Советского района&quot;'!A1" display="ГУП СК &quot;ЖКХ Советского района&quot;"/>
    <hyperlink ref="C12" location="'ООО &quot;ЖКХ Левокумского района&quot;'!A1" display="ООО &quot;ЖКХ Левокумского района&quot;"/>
    <hyperlink ref="C3" location="'ГУП СК ЖКХ Кировского района'!A1" display="ГУП СК ЖКХ Кировского района"/>
    <hyperlink ref="C7" location="'МП ЖКХ ИМР СК'!A1" display="МП ЖКХ ИМР СК"/>
    <hyperlink ref="C9" location="'ОАО&quot;СтройБытГарант&quot;'!A1" display="ОАО &quot;СтройБытГарант&quot;"/>
    <hyperlink ref="C10" location="'ООО&quot;Арго&quot;'!A1" display="ООО &quot;Арго&quot;"/>
    <hyperlink ref="C13" location="'ООО&quot;Полигон Яр&quot;'!A1" display="ООО &quot;Полигон Яр&quot; "/>
    <hyperlink ref="C8" location="'ОАО &quot;ПТЭК&quot; '!A1" display="ОАО &quot;ПТЭК&quot;"/>
    <hyperlink ref="C11" location="'ООО&quot;Гранд&quot;'!A1" display="ООО &quot;Гранд&quot;, г. Невинномысск"/>
    <hyperlink ref="C14" location="'ООО&quot;СтройСервисКомплект&quot;'!A1" display="ООО &quot;СтройСервисКомплект&quot;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5" sqref="J15"/>
    </sheetView>
  </sheetViews>
  <sheetFormatPr defaultColWidth="9.00390625" defaultRowHeight="12.75"/>
  <cols>
    <col min="1" max="1" width="39.25390625" style="1" customWidth="1"/>
    <col min="2" max="2" width="74.875" style="1" customWidth="1"/>
    <col min="3" max="3" width="13.75390625" style="1" customWidth="1"/>
    <col min="4" max="5" width="13.625" style="1" customWidth="1"/>
    <col min="6" max="6" width="16.75390625" style="1" bestFit="1" customWidth="1"/>
    <col min="7" max="7" width="13.75390625" style="1" customWidth="1"/>
    <col min="8" max="8" width="15.00390625" style="1" customWidth="1"/>
    <col min="9" max="9" width="14.375" style="1" customWidth="1"/>
    <col min="10" max="10" width="12.625" style="1" customWidth="1"/>
    <col min="11" max="16384" width="9.125" style="1" customWidth="1"/>
  </cols>
  <sheetData>
    <row r="2" spans="1:5" ht="15.75">
      <c r="A2" s="48" t="s">
        <v>6</v>
      </c>
      <c r="B2" s="48"/>
      <c r="C2" s="48"/>
      <c r="D2" s="48"/>
      <c r="E2" s="30"/>
    </row>
    <row r="3" spans="1:5" ht="32.25" customHeight="1">
      <c r="A3" s="49" t="s">
        <v>45</v>
      </c>
      <c r="B3" s="49"/>
      <c r="C3" s="49"/>
      <c r="D3" s="49"/>
      <c r="E3" s="31"/>
    </row>
    <row r="4" spans="1:5" ht="15.75">
      <c r="A4" s="50" t="s">
        <v>64</v>
      </c>
      <c r="B4" s="50"/>
      <c r="C4" s="50"/>
      <c r="D4" s="50"/>
      <c r="E4" s="32"/>
    </row>
    <row r="5" spans="1:5" ht="15.75">
      <c r="A5" s="48" t="str">
        <f>'Список ОКК'!C3</f>
        <v>ГУП СК ЖКХ Кировского района</v>
      </c>
      <c r="B5" s="48"/>
      <c r="C5" s="48"/>
      <c r="D5" s="48"/>
      <c r="E5" s="30"/>
    </row>
    <row r="7" spans="1:10" ht="56.25" customHeight="1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54</v>
      </c>
      <c r="H7" s="2" t="s">
        <v>55</v>
      </c>
      <c r="I7" s="2" t="s">
        <v>65</v>
      </c>
      <c r="J7" s="2" t="s">
        <v>66</v>
      </c>
    </row>
    <row r="8" spans="1:10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7.25">
      <c r="A9" s="4" t="s">
        <v>8</v>
      </c>
      <c r="B9" s="4" t="s">
        <v>10</v>
      </c>
      <c r="C9" s="10">
        <v>51930</v>
      </c>
      <c r="D9" s="11">
        <v>13037</v>
      </c>
      <c r="E9" s="11">
        <v>13264.1</v>
      </c>
      <c r="F9" s="11">
        <v>26301.1</v>
      </c>
      <c r="G9" s="11">
        <v>13150.2</v>
      </c>
      <c r="H9" s="11">
        <v>39451.3</v>
      </c>
      <c r="I9" s="11">
        <v>12444.3</v>
      </c>
      <c r="J9" s="11">
        <v>51895.6</v>
      </c>
    </row>
    <row r="10" spans="1:10" ht="31.5">
      <c r="A10" s="4" t="s">
        <v>12</v>
      </c>
      <c r="B10" s="4" t="s">
        <v>11</v>
      </c>
      <c r="C10" s="8">
        <v>2.43</v>
      </c>
      <c r="D10" s="9">
        <v>0.606</v>
      </c>
      <c r="E10" s="9">
        <v>0.607</v>
      </c>
      <c r="F10" s="9">
        <v>1.213</v>
      </c>
      <c r="G10" s="9">
        <v>0.611</v>
      </c>
      <c r="H10" s="9">
        <v>1.824</v>
      </c>
      <c r="I10" s="9">
        <v>0.606</v>
      </c>
      <c r="J10" s="9">
        <v>2.43</v>
      </c>
    </row>
    <row r="11" spans="1:10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</row>
    <row r="12" spans="1:10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100</v>
      </c>
    </row>
    <row r="13" spans="1:10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47.25">
      <c r="A14" s="4" t="s">
        <v>18</v>
      </c>
      <c r="B14" s="4" t="s">
        <v>19</v>
      </c>
      <c r="C14" s="6">
        <v>8</v>
      </c>
      <c r="D14" s="7">
        <v>8</v>
      </c>
      <c r="E14" s="7">
        <v>8</v>
      </c>
      <c r="F14" s="7">
        <v>8</v>
      </c>
      <c r="G14" s="7">
        <v>8</v>
      </c>
      <c r="H14" s="7">
        <v>8</v>
      </c>
      <c r="I14" s="7">
        <v>8</v>
      </c>
      <c r="J14" s="7">
        <v>8</v>
      </c>
    </row>
    <row r="15" spans="1:10" ht="31.5">
      <c r="A15" s="4" t="s">
        <v>20</v>
      </c>
      <c r="B15" s="4" t="s">
        <v>21</v>
      </c>
      <c r="C15" s="6">
        <v>0.027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31.5">
      <c r="A16" s="4" t="s">
        <v>22</v>
      </c>
      <c r="B16" s="4" t="s">
        <v>23</v>
      </c>
      <c r="C16" s="6">
        <v>0.008</v>
      </c>
      <c r="D16" s="7">
        <v>0.008</v>
      </c>
      <c r="E16" s="7">
        <v>0</v>
      </c>
      <c r="F16" s="7">
        <v>0.01</v>
      </c>
      <c r="G16" s="7">
        <v>0</v>
      </c>
      <c r="H16" s="7">
        <v>0.01</v>
      </c>
      <c r="I16" s="7">
        <v>0</v>
      </c>
      <c r="J16" s="7">
        <v>0.01</v>
      </c>
    </row>
    <row r="17" spans="1:10" ht="31.5">
      <c r="A17" s="5" t="s">
        <v>24</v>
      </c>
      <c r="B17" s="4" t="s">
        <v>25</v>
      </c>
      <c r="C17" s="14" t="s">
        <v>32</v>
      </c>
      <c r="D17" s="15">
        <v>56.69</v>
      </c>
      <c r="E17" s="15">
        <v>57.79</v>
      </c>
      <c r="F17" s="15">
        <v>57.79</v>
      </c>
      <c r="G17" s="15">
        <v>58.89</v>
      </c>
      <c r="H17" s="15">
        <v>58.89</v>
      </c>
      <c r="I17" s="15">
        <v>59.92</v>
      </c>
      <c r="J17" s="15">
        <v>59.92</v>
      </c>
    </row>
    <row r="19" ht="15.75">
      <c r="A19" s="1" t="s">
        <v>33</v>
      </c>
    </row>
  </sheetData>
  <mergeCells count="4">
    <mergeCell ref="A2:D2"/>
    <mergeCell ref="A3:D3"/>
    <mergeCell ref="A4:D4"/>
    <mergeCell ref="A5:D5"/>
  </mergeCells>
  <printOptions/>
  <pageMargins left="0.52" right="0.27" top="0.31" bottom="0.28" header="0.25" footer="0.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7" sqref="J17"/>
    </sheetView>
  </sheetViews>
  <sheetFormatPr defaultColWidth="9.00390625" defaultRowHeight="12.75"/>
  <cols>
    <col min="1" max="1" width="39.125" style="1" customWidth="1"/>
    <col min="2" max="2" width="73.875" style="1" customWidth="1"/>
    <col min="3" max="3" width="13.75390625" style="1" customWidth="1"/>
    <col min="4" max="4" width="14.00390625" style="1" customWidth="1"/>
    <col min="5" max="5" width="14.375" style="1" customWidth="1"/>
    <col min="6" max="6" width="16.75390625" style="1" customWidth="1"/>
    <col min="7" max="7" width="14.125" style="1" bestFit="1" customWidth="1"/>
    <col min="8" max="8" width="14.625" style="1" bestFit="1" customWidth="1"/>
    <col min="9" max="9" width="14.375" style="1" customWidth="1"/>
    <col min="10" max="10" width="13.125" style="1" customWidth="1"/>
    <col min="11" max="16384" width="9.125" style="1" customWidth="1"/>
  </cols>
  <sheetData>
    <row r="2" spans="1:4" ht="15.75">
      <c r="A2" s="48" t="s">
        <v>6</v>
      </c>
      <c r="B2" s="48"/>
      <c r="C2" s="48"/>
      <c r="D2" s="48"/>
    </row>
    <row r="3" spans="1:4" ht="33.75" customHeight="1">
      <c r="A3" s="49" t="s">
        <v>45</v>
      </c>
      <c r="B3" s="49"/>
      <c r="C3" s="49"/>
      <c r="D3" s="49"/>
    </row>
    <row r="4" spans="1:4" ht="15.75">
      <c r="A4" s="50" t="s">
        <v>64</v>
      </c>
      <c r="B4" s="50"/>
      <c r="C4" s="50"/>
      <c r="D4" s="50"/>
    </row>
    <row r="5" spans="1:4" ht="15.75">
      <c r="A5" s="48" t="str">
        <f>'Список ОКК'!C4</f>
        <v>ГУП СК "ЖКХ Советского района"</v>
      </c>
      <c r="B5" s="48"/>
      <c r="C5" s="48"/>
      <c r="D5" s="48"/>
    </row>
    <row r="7" spans="1:10" ht="51" customHeight="1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54</v>
      </c>
      <c r="H7" s="2" t="s">
        <v>55</v>
      </c>
      <c r="I7" s="2" t="s">
        <v>65</v>
      </c>
      <c r="J7" s="2" t="s">
        <v>66</v>
      </c>
    </row>
    <row r="8" spans="1:10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7.25">
      <c r="A9" s="4" t="s">
        <v>8</v>
      </c>
      <c r="B9" s="4" t="s">
        <v>10</v>
      </c>
      <c r="C9" s="10">
        <v>70352</v>
      </c>
      <c r="D9" s="11">
        <v>17306</v>
      </c>
      <c r="E9" s="11">
        <v>22547</v>
      </c>
      <c r="F9" s="11">
        <v>39853</v>
      </c>
      <c r="G9" s="11">
        <v>20781</v>
      </c>
      <c r="H9" s="11">
        <v>60634</v>
      </c>
      <c r="I9" s="11">
        <v>21270</v>
      </c>
      <c r="J9" s="11">
        <v>81904</v>
      </c>
    </row>
    <row r="10" spans="1:10" ht="31.5">
      <c r="A10" s="4" t="s">
        <v>12</v>
      </c>
      <c r="B10" s="4" t="s">
        <v>11</v>
      </c>
      <c r="C10" s="8">
        <v>1.419</v>
      </c>
      <c r="D10" s="9">
        <v>0.374</v>
      </c>
      <c r="E10" s="9">
        <v>0.544</v>
      </c>
      <c r="F10" s="9">
        <v>0.918</v>
      </c>
      <c r="G10" s="9">
        <v>0.452</v>
      </c>
      <c r="H10" s="9">
        <v>1.37</v>
      </c>
      <c r="I10" s="9">
        <v>0.402</v>
      </c>
      <c r="J10" s="9">
        <v>1.772</v>
      </c>
    </row>
    <row r="11" spans="1:10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</row>
    <row r="12" spans="1:10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100</v>
      </c>
    </row>
    <row r="13" spans="1:10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47.25">
      <c r="A14" s="4" t="s">
        <v>18</v>
      </c>
      <c r="B14" s="4" t="s">
        <v>19</v>
      </c>
      <c r="C14" s="6">
        <v>7.98</v>
      </c>
      <c r="D14" s="7">
        <v>7.71</v>
      </c>
      <c r="E14" s="7">
        <v>5.45</v>
      </c>
      <c r="F14" s="7">
        <v>6.57</v>
      </c>
      <c r="G14" s="7">
        <v>8</v>
      </c>
      <c r="H14" s="7">
        <v>7.05</v>
      </c>
      <c r="I14" s="7">
        <v>8</v>
      </c>
      <c r="J14" s="7">
        <v>7.29</v>
      </c>
    </row>
    <row r="15" spans="1:10" ht="31.5">
      <c r="A15" s="4" t="s">
        <v>20</v>
      </c>
      <c r="B15" s="4" t="s">
        <v>21</v>
      </c>
      <c r="C15" s="6">
        <v>0.027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31.5">
      <c r="A16" s="4" t="s">
        <v>22</v>
      </c>
      <c r="B16" s="4" t="s">
        <v>23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31.5">
      <c r="A17" s="5" t="s">
        <v>24</v>
      </c>
      <c r="B17" s="4" t="s">
        <v>25</v>
      </c>
      <c r="C17" s="6" t="s">
        <v>37</v>
      </c>
      <c r="D17" s="7">
        <v>83.23</v>
      </c>
      <c r="E17" s="15">
        <v>85.28</v>
      </c>
      <c r="F17" s="15">
        <v>85.28</v>
      </c>
      <c r="G17" s="15">
        <v>87.16</v>
      </c>
      <c r="H17" s="15">
        <v>87.16</v>
      </c>
      <c r="I17" s="15">
        <v>89.09</v>
      </c>
      <c r="J17" s="15">
        <v>89.09</v>
      </c>
    </row>
    <row r="19" ht="15.75">
      <c r="A19" s="1" t="s">
        <v>33</v>
      </c>
    </row>
  </sheetData>
  <mergeCells count="4">
    <mergeCell ref="A2:D2"/>
    <mergeCell ref="A3:D3"/>
    <mergeCell ref="A4:D4"/>
    <mergeCell ref="A5:D5"/>
  </mergeCells>
  <printOptions/>
  <pageMargins left="0.54" right="0.33" top="0.28" bottom="0.27" header="0.25" footer="0.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625" style="1" customWidth="1"/>
    <col min="2" max="2" width="73.25390625" style="1" customWidth="1"/>
    <col min="3" max="3" width="13.625" style="1" customWidth="1"/>
    <col min="4" max="4" width="13.875" style="1" customWidth="1"/>
    <col min="5" max="5" width="14.00390625" style="1" customWidth="1"/>
    <col min="6" max="6" width="16.75390625" style="1" bestFit="1" customWidth="1"/>
    <col min="7" max="7" width="14.125" style="1" bestFit="1" customWidth="1"/>
    <col min="8" max="8" width="14.625" style="1" bestFit="1" customWidth="1"/>
    <col min="9" max="9" width="13.875" style="1" customWidth="1"/>
    <col min="10" max="10" width="13.375" style="1" customWidth="1"/>
    <col min="11" max="16384" width="9.125" style="1" customWidth="1"/>
  </cols>
  <sheetData>
    <row r="2" spans="1:4" ht="15.75">
      <c r="A2" s="48" t="s">
        <v>6</v>
      </c>
      <c r="B2" s="48"/>
      <c r="C2" s="48"/>
      <c r="D2" s="48"/>
    </row>
    <row r="3" spans="1:4" ht="35.25" customHeight="1">
      <c r="A3" s="49" t="s">
        <v>45</v>
      </c>
      <c r="B3" s="49"/>
      <c r="C3" s="49"/>
      <c r="D3" s="49"/>
    </row>
    <row r="4" spans="1:4" ht="15.75">
      <c r="A4" s="50" t="s">
        <v>64</v>
      </c>
      <c r="B4" s="50"/>
      <c r="C4" s="50"/>
      <c r="D4" s="50"/>
    </row>
    <row r="5" spans="1:4" ht="15.75">
      <c r="A5" s="48" t="str">
        <f>'Список ОКК'!C5</f>
        <v>МУП города Лермонтова "Управление ЖКХ"</v>
      </c>
      <c r="B5" s="48"/>
      <c r="C5" s="48"/>
      <c r="D5" s="48"/>
    </row>
    <row r="7" spans="1:10" ht="57.75" customHeight="1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54</v>
      </c>
      <c r="H7" s="2" t="s">
        <v>55</v>
      </c>
      <c r="I7" s="2" t="s">
        <v>65</v>
      </c>
      <c r="J7" s="2" t="s">
        <v>66</v>
      </c>
    </row>
    <row r="8" spans="1:10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7.25">
      <c r="A9" s="4" t="s">
        <v>8</v>
      </c>
      <c r="B9" s="4" t="s">
        <v>10</v>
      </c>
      <c r="C9" s="10">
        <v>166000</v>
      </c>
      <c r="D9" s="11">
        <v>51252.2</v>
      </c>
      <c r="E9" s="11">
        <v>48207</v>
      </c>
      <c r="F9" s="11">
        <v>99459.2</v>
      </c>
      <c r="G9" s="11">
        <v>27326.2</v>
      </c>
      <c r="H9" s="11">
        <v>126785.4</v>
      </c>
      <c r="I9" s="11">
        <v>29249</v>
      </c>
      <c r="J9" s="11">
        <v>156034.4</v>
      </c>
    </row>
    <row r="10" spans="1:10" ht="31.5">
      <c r="A10" s="4" t="s">
        <v>12</v>
      </c>
      <c r="B10" s="4" t="s">
        <v>11</v>
      </c>
      <c r="C10" s="8">
        <v>2.331</v>
      </c>
      <c r="D10" s="9">
        <v>0.543</v>
      </c>
      <c r="E10" s="9">
        <v>0.543</v>
      </c>
      <c r="F10" s="9">
        <v>1.086</v>
      </c>
      <c r="G10" s="9">
        <v>0.501</v>
      </c>
      <c r="H10" s="9">
        <v>1.587</v>
      </c>
      <c r="I10" s="9">
        <v>0.696</v>
      </c>
      <c r="J10" s="9">
        <v>2.283</v>
      </c>
    </row>
    <row r="11" spans="1:10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</row>
    <row r="12" spans="1:10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100</v>
      </c>
    </row>
    <row r="13" spans="1:10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35.25" customHeight="1">
      <c r="A14" s="4" t="s">
        <v>18</v>
      </c>
      <c r="B14" s="4" t="s">
        <v>19</v>
      </c>
      <c r="C14" s="6">
        <v>12</v>
      </c>
      <c r="D14" s="7">
        <v>12</v>
      </c>
      <c r="E14" s="7">
        <v>12</v>
      </c>
      <c r="F14" s="7">
        <v>12</v>
      </c>
      <c r="G14" s="7">
        <v>12</v>
      </c>
      <c r="H14" s="7">
        <v>12</v>
      </c>
      <c r="I14" s="7">
        <v>12</v>
      </c>
      <c r="J14" s="7">
        <v>12</v>
      </c>
    </row>
    <row r="15" spans="1:10" ht="31.5">
      <c r="A15" s="4" t="s">
        <v>20</v>
      </c>
      <c r="B15" s="4" t="s">
        <v>21</v>
      </c>
      <c r="C15" s="6">
        <v>0.066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31.5">
      <c r="A16" s="4" t="s">
        <v>22</v>
      </c>
      <c r="B16" s="4" t="s">
        <v>23</v>
      </c>
      <c r="C16" s="6">
        <v>0.0042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31.5">
      <c r="A17" s="5" t="s">
        <v>24</v>
      </c>
      <c r="B17" s="4" t="s">
        <v>25</v>
      </c>
      <c r="C17" s="15" t="s">
        <v>38</v>
      </c>
      <c r="D17" s="15">
        <v>81.55</v>
      </c>
      <c r="E17" s="15">
        <v>84.6</v>
      </c>
      <c r="F17" s="15">
        <v>84.6</v>
      </c>
      <c r="G17" s="15">
        <v>86.32</v>
      </c>
      <c r="H17" s="15">
        <v>86.32</v>
      </c>
      <c r="I17" s="15">
        <v>88.17</v>
      </c>
      <c r="J17" s="15">
        <v>88.17</v>
      </c>
    </row>
    <row r="19" ht="15.75">
      <c r="A19" s="1" t="s">
        <v>33</v>
      </c>
    </row>
  </sheetData>
  <mergeCells count="4">
    <mergeCell ref="A2:D2"/>
    <mergeCell ref="A5:D5"/>
    <mergeCell ref="A4:D4"/>
    <mergeCell ref="A3:D3"/>
  </mergeCells>
  <printOptions/>
  <pageMargins left="0.54" right="0.33" top="0.3" bottom="0.23" header="0.3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9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9" sqref="I19"/>
    </sheetView>
  </sheetViews>
  <sheetFormatPr defaultColWidth="9.125" defaultRowHeight="12.75"/>
  <cols>
    <col min="1" max="1" width="39.125" style="1" customWidth="1"/>
    <col min="2" max="2" width="72.625" style="1" customWidth="1"/>
    <col min="3" max="3" width="14.125" style="1" customWidth="1"/>
    <col min="4" max="4" width="14.125" style="1" bestFit="1" customWidth="1"/>
    <col min="5" max="5" width="13.875" style="1" customWidth="1"/>
    <col min="6" max="6" width="16.75390625" style="1" bestFit="1" customWidth="1"/>
    <col min="7" max="7" width="13.625" style="1" customWidth="1"/>
    <col min="8" max="8" width="14.125" style="1" customWidth="1"/>
    <col min="9" max="9" width="13.75390625" style="1" customWidth="1"/>
    <col min="10" max="10" width="13.625" style="1" customWidth="1"/>
    <col min="11" max="16384" width="9.125" style="1" customWidth="1"/>
  </cols>
  <sheetData>
    <row r="2" spans="1:4" ht="15.75">
      <c r="A2" s="48" t="s">
        <v>6</v>
      </c>
      <c r="B2" s="48"/>
      <c r="C2" s="48"/>
      <c r="D2" s="48"/>
    </row>
    <row r="3" spans="1:4" ht="35.25" customHeight="1">
      <c r="A3" s="49" t="s">
        <v>45</v>
      </c>
      <c r="B3" s="49"/>
      <c r="C3" s="49"/>
      <c r="D3" s="49"/>
    </row>
    <row r="4" spans="1:4" ht="15.75">
      <c r="A4" s="50" t="s">
        <v>64</v>
      </c>
      <c r="B4" s="50"/>
      <c r="C4" s="50"/>
      <c r="D4" s="50"/>
    </row>
    <row r="5" spans="1:4" ht="15.75">
      <c r="A5" s="48" t="str">
        <f>'Список ОКК'!C6</f>
        <v>МУП ЖКХ Александровского района</v>
      </c>
      <c r="B5" s="48"/>
      <c r="C5" s="48"/>
      <c r="D5" s="48"/>
    </row>
    <row r="6" ht="24" customHeight="1"/>
    <row r="7" spans="1:10" ht="56.25" customHeight="1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54</v>
      </c>
      <c r="H7" s="2" t="s">
        <v>55</v>
      </c>
      <c r="I7" s="2" t="s">
        <v>65</v>
      </c>
      <c r="J7" s="2" t="s">
        <v>66</v>
      </c>
    </row>
    <row r="8" spans="1:10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7.25">
      <c r="A9" s="4" t="s">
        <v>8</v>
      </c>
      <c r="B9" s="4" t="s">
        <v>10</v>
      </c>
      <c r="C9" s="10">
        <v>32900</v>
      </c>
      <c r="D9" s="11">
        <v>8798.4</v>
      </c>
      <c r="E9" s="11">
        <v>8986</v>
      </c>
      <c r="F9" s="11">
        <v>17784.4</v>
      </c>
      <c r="G9" s="11">
        <v>9290.3</v>
      </c>
      <c r="H9" s="11">
        <v>27074.7</v>
      </c>
      <c r="I9" s="11">
        <v>9378.5</v>
      </c>
      <c r="J9" s="11">
        <v>36453.2</v>
      </c>
    </row>
    <row r="10" spans="1:10" ht="31.5">
      <c r="A10" s="4" t="s">
        <v>12</v>
      </c>
      <c r="B10" s="4" t="s">
        <v>11</v>
      </c>
      <c r="C10" s="8">
        <v>2.581</v>
      </c>
      <c r="D10" s="9">
        <v>0.645</v>
      </c>
      <c r="E10" s="9">
        <v>0.645</v>
      </c>
      <c r="F10" s="9">
        <v>1.29</v>
      </c>
      <c r="G10" s="9">
        <v>0.645</v>
      </c>
      <c r="H10" s="9">
        <v>1.935</v>
      </c>
      <c r="I10" s="9">
        <v>0.645</v>
      </c>
      <c r="J10" s="9">
        <v>2.58</v>
      </c>
    </row>
    <row r="11" spans="1:10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</row>
    <row r="12" spans="1:10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100</v>
      </c>
    </row>
    <row r="13" spans="1:10" ht="47.25">
      <c r="A13" s="4" t="s">
        <v>16</v>
      </c>
      <c r="B13" s="4" t="s">
        <v>17</v>
      </c>
      <c r="C13" s="6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ht="47.25">
      <c r="A14" s="4" t="s">
        <v>18</v>
      </c>
      <c r="B14" s="4" t="s">
        <v>19</v>
      </c>
      <c r="C14" s="6">
        <v>7.99</v>
      </c>
      <c r="D14" s="7">
        <v>7.95</v>
      </c>
      <c r="E14" s="7">
        <v>8</v>
      </c>
      <c r="F14" s="7">
        <v>7.98</v>
      </c>
      <c r="G14" s="7">
        <v>8</v>
      </c>
      <c r="H14" s="7">
        <v>7.98</v>
      </c>
      <c r="I14" s="7">
        <v>8</v>
      </c>
      <c r="J14" s="7">
        <v>7.99</v>
      </c>
    </row>
    <row r="15" spans="1:10" ht="31.5">
      <c r="A15" s="4" t="s">
        <v>20</v>
      </c>
      <c r="B15" s="4" t="s">
        <v>21</v>
      </c>
      <c r="C15" s="6">
        <v>0.066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31.5">
      <c r="A16" s="4" t="s">
        <v>22</v>
      </c>
      <c r="B16" s="4" t="s">
        <v>23</v>
      </c>
      <c r="C16" s="6">
        <v>0.01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31.5">
      <c r="A17" s="5" t="s">
        <v>24</v>
      </c>
      <c r="B17" s="4" t="s">
        <v>25</v>
      </c>
      <c r="C17" s="15" t="s">
        <v>39</v>
      </c>
      <c r="D17" s="15">
        <v>92</v>
      </c>
      <c r="E17" s="15">
        <v>93.4</v>
      </c>
      <c r="F17" s="15">
        <v>93.4</v>
      </c>
      <c r="G17" s="15">
        <v>94.86</v>
      </c>
      <c r="H17" s="15">
        <v>94.86</v>
      </c>
      <c r="I17" s="15">
        <v>96.32</v>
      </c>
      <c r="J17" s="15">
        <v>96.32</v>
      </c>
    </row>
    <row r="19" ht="15.75">
      <c r="A19" s="1" t="s">
        <v>33</v>
      </c>
    </row>
  </sheetData>
  <mergeCells count="4">
    <mergeCell ref="A2:D2"/>
    <mergeCell ref="A3:D3"/>
    <mergeCell ref="A4:D4"/>
    <mergeCell ref="A5:D5"/>
  </mergeCells>
  <printOptions/>
  <pageMargins left="0.53" right="0.4" top="0.25" bottom="0.23" header="0.3" footer="0.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00390625" style="1" customWidth="1"/>
    <col min="2" max="2" width="73.00390625" style="1" customWidth="1"/>
    <col min="3" max="4" width="14.125" style="1" bestFit="1" customWidth="1"/>
    <col min="5" max="5" width="13.625" style="1" customWidth="1"/>
    <col min="6" max="6" width="17.125" style="1" customWidth="1"/>
    <col min="7" max="7" width="14.125" style="1" bestFit="1" customWidth="1"/>
    <col min="8" max="8" width="14.625" style="1" bestFit="1" customWidth="1"/>
    <col min="9" max="9" width="14.00390625" style="1" customWidth="1"/>
    <col min="10" max="10" width="13.625" style="1" customWidth="1"/>
    <col min="11" max="16384" width="9.125" style="1" customWidth="1"/>
  </cols>
  <sheetData>
    <row r="2" spans="1:4" ht="15.75">
      <c r="A2" s="48" t="s">
        <v>6</v>
      </c>
      <c r="B2" s="48"/>
      <c r="C2" s="48"/>
      <c r="D2" s="48"/>
    </row>
    <row r="3" spans="1:4" ht="33.75" customHeight="1">
      <c r="A3" s="49" t="s">
        <v>45</v>
      </c>
      <c r="B3" s="49"/>
      <c r="C3" s="49"/>
      <c r="D3" s="49"/>
    </row>
    <row r="4" spans="1:4" ht="15.75">
      <c r="A4" s="50" t="s">
        <v>64</v>
      </c>
      <c r="B4" s="50"/>
      <c r="C4" s="50"/>
      <c r="D4" s="50"/>
    </row>
    <row r="5" spans="1:4" ht="15.75">
      <c r="A5" s="48" t="str">
        <f>'Список ОКК'!C7</f>
        <v>МП ЖКХ ИМР СК</v>
      </c>
      <c r="B5" s="48"/>
      <c r="C5" s="48"/>
      <c r="D5" s="48"/>
    </row>
    <row r="7" spans="1:10" ht="54" customHeight="1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54</v>
      </c>
      <c r="H7" s="2" t="s">
        <v>55</v>
      </c>
      <c r="I7" s="2" t="s">
        <v>65</v>
      </c>
      <c r="J7" s="2" t="s">
        <v>66</v>
      </c>
    </row>
    <row r="8" spans="1:10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7.25">
      <c r="A9" s="4" t="s">
        <v>8</v>
      </c>
      <c r="B9" s="4" t="s">
        <v>10</v>
      </c>
      <c r="C9" s="10">
        <v>95120</v>
      </c>
      <c r="D9" s="11">
        <v>29824</v>
      </c>
      <c r="E9" s="11">
        <v>27974</v>
      </c>
      <c r="F9" s="11">
        <v>57798</v>
      </c>
      <c r="G9" s="11">
        <v>27754</v>
      </c>
      <c r="H9" s="11">
        <v>85552</v>
      </c>
      <c r="I9" s="11">
        <v>37706</v>
      </c>
      <c r="J9" s="11">
        <v>123258</v>
      </c>
    </row>
    <row r="10" spans="1:10" ht="31.5">
      <c r="A10" s="4" t="s">
        <v>13</v>
      </c>
      <c r="B10" s="4" t="s">
        <v>14</v>
      </c>
      <c r="C10" s="6">
        <v>100</v>
      </c>
      <c r="D10" s="6">
        <v>100</v>
      </c>
      <c r="E10" s="6">
        <v>100</v>
      </c>
      <c r="F10" s="6">
        <v>100</v>
      </c>
      <c r="G10" s="7">
        <v>100</v>
      </c>
      <c r="H10" s="7">
        <v>100</v>
      </c>
      <c r="I10" s="7">
        <v>100</v>
      </c>
      <c r="J10" s="7">
        <v>100</v>
      </c>
    </row>
    <row r="11" spans="1:10" ht="47.25">
      <c r="A11" s="4" t="s">
        <v>15</v>
      </c>
      <c r="B11" s="4" t="s">
        <v>31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</row>
    <row r="12" spans="1:10" ht="47.25">
      <c r="A12" s="4" t="s">
        <v>16</v>
      </c>
      <c r="B12" s="4" t="s">
        <v>17</v>
      </c>
      <c r="C12" s="6">
        <v>0</v>
      </c>
      <c r="D12" s="7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ht="47.25">
      <c r="A13" s="4" t="s">
        <v>18</v>
      </c>
      <c r="B13" s="4" t="s">
        <v>19</v>
      </c>
      <c r="C13" s="6">
        <v>10</v>
      </c>
      <c r="D13" s="7">
        <v>10</v>
      </c>
      <c r="E13" s="7">
        <v>10</v>
      </c>
      <c r="F13" s="7">
        <v>10</v>
      </c>
      <c r="G13" s="7">
        <v>10</v>
      </c>
      <c r="H13" s="7">
        <v>10</v>
      </c>
      <c r="I13" s="7">
        <v>10</v>
      </c>
      <c r="J13" s="7">
        <v>10</v>
      </c>
    </row>
    <row r="14" spans="1:10" ht="31.5">
      <c r="A14" s="4" t="s">
        <v>20</v>
      </c>
      <c r="B14" s="4" t="s">
        <v>21</v>
      </c>
      <c r="C14" s="6">
        <v>0.921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0.91</v>
      </c>
      <c r="J14" s="7">
        <v>0.23</v>
      </c>
    </row>
    <row r="15" spans="1:10" ht="31.5">
      <c r="A15" s="4" t="s">
        <v>22</v>
      </c>
      <c r="B15" s="4" t="s">
        <v>23</v>
      </c>
      <c r="C15" s="6">
        <v>0.01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0.01</v>
      </c>
      <c r="J15" s="7">
        <v>0.013</v>
      </c>
    </row>
    <row r="16" spans="1:10" ht="31.5">
      <c r="A16" s="5" t="s">
        <v>24</v>
      </c>
      <c r="B16" s="4" t="s">
        <v>25</v>
      </c>
      <c r="C16" s="14" t="s">
        <v>40</v>
      </c>
      <c r="D16" s="15">
        <v>69.94</v>
      </c>
      <c r="E16" s="7">
        <v>79.27</v>
      </c>
      <c r="F16" s="7">
        <v>79.27</v>
      </c>
      <c r="G16" s="7">
        <v>88.52</v>
      </c>
      <c r="H16" s="7">
        <v>88.52</v>
      </c>
      <c r="I16" s="7">
        <v>101.09</v>
      </c>
      <c r="J16" s="7">
        <v>101.09</v>
      </c>
    </row>
    <row r="17" spans="1:10" ht="15.75">
      <c r="A17" s="36"/>
      <c r="B17" s="37"/>
      <c r="C17" s="46"/>
      <c r="D17" s="33"/>
      <c r="E17" s="38"/>
      <c r="F17" s="38"/>
      <c r="G17" s="38"/>
      <c r="H17" s="38"/>
      <c r="I17" s="38"/>
      <c r="J17" s="38"/>
    </row>
    <row r="18" ht="15.75">
      <c r="A18" s="1" t="s">
        <v>33</v>
      </c>
    </row>
  </sheetData>
  <mergeCells count="4">
    <mergeCell ref="A2:D2"/>
    <mergeCell ref="A3:D3"/>
    <mergeCell ref="A4:D4"/>
    <mergeCell ref="A5:D5"/>
  </mergeCells>
  <printOptions/>
  <pageMargins left="0.63" right="0.26" top="0.18" bottom="0.27" header="0.21" footer="0.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6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39.25390625" style="1" customWidth="1"/>
    <col min="2" max="2" width="73.75390625" style="1" customWidth="1"/>
    <col min="3" max="4" width="14.125" style="1" bestFit="1" customWidth="1"/>
    <col min="5" max="5" width="13.75390625" style="1" customWidth="1"/>
    <col min="6" max="6" width="16.75390625" style="1" customWidth="1"/>
    <col min="7" max="7" width="13.75390625" style="1" customWidth="1"/>
    <col min="8" max="8" width="14.625" style="1" bestFit="1" customWidth="1"/>
    <col min="9" max="9" width="13.75390625" style="1" customWidth="1"/>
    <col min="10" max="10" width="13.625" style="1" customWidth="1"/>
    <col min="11" max="16384" width="9.125" style="1" customWidth="1"/>
  </cols>
  <sheetData>
    <row r="2" spans="1:4" ht="15.75">
      <c r="A2" s="48" t="s">
        <v>6</v>
      </c>
      <c r="B2" s="48"/>
      <c r="C2" s="48"/>
      <c r="D2" s="48"/>
    </row>
    <row r="3" spans="1:4" ht="35.25" customHeight="1">
      <c r="A3" s="49" t="s">
        <v>45</v>
      </c>
      <c r="B3" s="49"/>
      <c r="C3" s="49"/>
      <c r="D3" s="49"/>
    </row>
    <row r="4" spans="1:4" ht="15.75">
      <c r="A4" s="50" t="s">
        <v>64</v>
      </c>
      <c r="B4" s="50"/>
      <c r="C4" s="50"/>
      <c r="D4" s="50"/>
    </row>
    <row r="5" spans="1:4" ht="15.75">
      <c r="A5" s="48" t="str">
        <f>'Список ОКК'!C8</f>
        <v>ОАО "ПТЭК"</v>
      </c>
      <c r="B5" s="48"/>
      <c r="C5" s="48"/>
      <c r="D5" s="48"/>
    </row>
    <row r="7" spans="1:10" ht="54.75" customHeight="1">
      <c r="A7" s="2" t="s">
        <v>0</v>
      </c>
      <c r="B7" s="2" t="s">
        <v>9</v>
      </c>
      <c r="C7" s="2" t="s">
        <v>5</v>
      </c>
      <c r="D7" s="2" t="s">
        <v>26</v>
      </c>
      <c r="E7" s="2" t="s">
        <v>47</v>
      </c>
      <c r="F7" s="2" t="s">
        <v>46</v>
      </c>
      <c r="G7" s="2" t="s">
        <v>54</v>
      </c>
      <c r="H7" s="2" t="s">
        <v>55</v>
      </c>
      <c r="I7" s="2" t="s">
        <v>65</v>
      </c>
      <c r="J7" s="2" t="s">
        <v>66</v>
      </c>
    </row>
    <row r="8" spans="1:10" ht="15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7.25">
      <c r="A9" s="4" t="s">
        <v>8</v>
      </c>
      <c r="B9" s="4" t="s">
        <v>10</v>
      </c>
      <c r="C9" s="10">
        <v>501570</v>
      </c>
      <c r="D9" s="11">
        <v>106156</v>
      </c>
      <c r="E9" s="11">
        <v>117467.8</v>
      </c>
      <c r="F9" s="11">
        <v>223623.8</v>
      </c>
      <c r="G9" s="11">
        <v>129754.1</v>
      </c>
      <c r="H9" s="11">
        <v>353377.9</v>
      </c>
      <c r="I9" s="11">
        <v>114637.9</v>
      </c>
      <c r="J9" s="11">
        <v>468015.8</v>
      </c>
    </row>
    <row r="10" spans="1:10" ht="31.5">
      <c r="A10" s="4" t="s">
        <v>12</v>
      </c>
      <c r="B10" s="4" t="s">
        <v>11</v>
      </c>
      <c r="C10" s="8">
        <v>1.235</v>
      </c>
      <c r="D10" s="9">
        <v>0.336</v>
      </c>
      <c r="E10" s="9">
        <v>0.374</v>
      </c>
      <c r="F10" s="9">
        <v>0.71</v>
      </c>
      <c r="G10" s="9">
        <v>0.425</v>
      </c>
      <c r="H10" s="9">
        <v>1.135</v>
      </c>
      <c r="I10" s="9">
        <v>0.518</v>
      </c>
      <c r="J10" s="9">
        <v>1.653</v>
      </c>
    </row>
    <row r="11" spans="1:10" ht="31.5">
      <c r="A11" s="4" t="s">
        <v>13</v>
      </c>
      <c r="B11" s="4" t="s">
        <v>14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</row>
    <row r="12" spans="1:10" ht="47.25">
      <c r="A12" s="4" t="s">
        <v>15</v>
      </c>
      <c r="B12" s="4" t="s">
        <v>31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100</v>
      </c>
    </row>
    <row r="13" spans="1:10" ht="47.25">
      <c r="A13" s="4" t="s">
        <v>16</v>
      </c>
      <c r="B13" s="4" t="s">
        <v>17</v>
      </c>
      <c r="C13" s="6">
        <v>100</v>
      </c>
      <c r="D13" s="7">
        <v>100</v>
      </c>
      <c r="E13" s="7">
        <v>100</v>
      </c>
      <c r="F13" s="7">
        <v>100</v>
      </c>
      <c r="G13" s="7">
        <v>100</v>
      </c>
      <c r="H13" s="7">
        <v>100</v>
      </c>
      <c r="I13" s="7">
        <v>100</v>
      </c>
      <c r="J13" s="7">
        <v>100</v>
      </c>
    </row>
    <row r="14" spans="1:10" ht="47.25">
      <c r="A14" s="4" t="s">
        <v>18</v>
      </c>
      <c r="B14" s="4" t="s">
        <v>19</v>
      </c>
      <c r="C14" s="6">
        <v>22</v>
      </c>
      <c r="D14" s="7">
        <v>24</v>
      </c>
      <c r="E14" s="7">
        <v>24</v>
      </c>
      <c r="F14" s="7">
        <v>24</v>
      </c>
      <c r="G14" s="7">
        <v>24</v>
      </c>
      <c r="H14" s="7">
        <v>24</v>
      </c>
      <c r="I14" s="7">
        <v>24</v>
      </c>
      <c r="J14" s="7">
        <v>24</v>
      </c>
    </row>
    <row r="15" spans="1:10" ht="31.5">
      <c r="A15" s="4" t="s">
        <v>20</v>
      </c>
      <c r="B15" s="4" t="s">
        <v>21</v>
      </c>
      <c r="C15" s="6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31.5">
      <c r="A16" s="4" t="s">
        <v>22</v>
      </c>
      <c r="B16" s="4" t="s">
        <v>23</v>
      </c>
      <c r="C16" s="6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</sheetData>
  <mergeCells count="4">
    <mergeCell ref="A2:D2"/>
    <mergeCell ref="A3:D3"/>
    <mergeCell ref="A4:D4"/>
    <mergeCell ref="A5:D5"/>
  </mergeCells>
  <printOptions/>
  <pageMargins left="0.54" right="0.26" top="0.24" bottom="0.32" header="0.2" footer="0.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0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39.375" style="1" customWidth="1"/>
    <col min="2" max="2" width="73.875" style="1" customWidth="1"/>
    <col min="3" max="4" width="14.125" style="1" bestFit="1" customWidth="1"/>
    <col min="5" max="16384" width="9.125" style="1" customWidth="1"/>
  </cols>
  <sheetData>
    <row r="2" spans="1:4" ht="15.75">
      <c r="A2" s="48" t="s">
        <v>6</v>
      </c>
      <c r="B2" s="48"/>
      <c r="C2" s="48"/>
      <c r="D2" s="48"/>
    </row>
    <row r="3" spans="1:4" ht="33" customHeight="1">
      <c r="A3" s="49" t="s">
        <v>45</v>
      </c>
      <c r="B3" s="49"/>
      <c r="C3" s="49"/>
      <c r="D3" s="49"/>
    </row>
    <row r="4" spans="1:4" ht="15.75">
      <c r="A4" s="50" t="s">
        <v>48</v>
      </c>
      <c r="B4" s="50"/>
      <c r="C4" s="50"/>
      <c r="D4" s="50"/>
    </row>
    <row r="5" spans="1:4" ht="15.75">
      <c r="A5" s="51" t="str">
        <f>'Список ОКК'!C9</f>
        <v>ОАО "СтройБытГарант"</v>
      </c>
      <c r="B5" s="51"/>
      <c r="C5" s="51"/>
      <c r="D5" s="51"/>
    </row>
    <row r="6" ht="15" customHeight="1"/>
    <row r="7" spans="1:4" ht="47.25">
      <c r="A7" s="2" t="s">
        <v>0</v>
      </c>
      <c r="B7" s="2" t="s">
        <v>9</v>
      </c>
      <c r="C7" s="2" t="s">
        <v>5</v>
      </c>
      <c r="D7" s="2" t="s">
        <v>26</v>
      </c>
    </row>
    <row r="8" spans="1:4" ht="15.75">
      <c r="A8" s="3">
        <v>1</v>
      </c>
      <c r="B8" s="3">
        <v>2</v>
      </c>
      <c r="C8" s="3">
        <v>3</v>
      </c>
      <c r="D8" s="3">
        <v>4</v>
      </c>
    </row>
    <row r="9" spans="1:4" ht="47.25">
      <c r="A9" s="4" t="s">
        <v>8</v>
      </c>
      <c r="B9" s="4" t="s">
        <v>10</v>
      </c>
      <c r="C9" s="10">
        <v>293400</v>
      </c>
      <c r="D9" s="11">
        <v>69104</v>
      </c>
    </row>
    <row r="10" spans="1:4" ht="31.5">
      <c r="A10" s="4" t="s">
        <v>12</v>
      </c>
      <c r="B10" s="4" t="s">
        <v>11</v>
      </c>
      <c r="C10" s="8">
        <v>1.5</v>
      </c>
      <c r="D10" s="9">
        <v>0.341</v>
      </c>
    </row>
    <row r="11" spans="1:4" ht="31.5">
      <c r="A11" s="4" t="s">
        <v>13</v>
      </c>
      <c r="B11" s="4" t="s">
        <v>14</v>
      </c>
      <c r="C11" s="6">
        <v>100</v>
      </c>
      <c r="D11" s="6">
        <v>100</v>
      </c>
    </row>
    <row r="12" spans="1:4" ht="47.25">
      <c r="A12" s="4" t="s">
        <v>15</v>
      </c>
      <c r="B12" s="4" t="s">
        <v>31</v>
      </c>
      <c r="C12" s="6">
        <v>100</v>
      </c>
      <c r="D12" s="6">
        <v>100</v>
      </c>
    </row>
    <row r="13" spans="1:4" ht="47.25">
      <c r="A13" s="4" t="s">
        <v>16</v>
      </c>
      <c r="B13" s="4" t="s">
        <v>17</v>
      </c>
      <c r="C13" s="6">
        <v>0</v>
      </c>
      <c r="D13" s="7">
        <v>0</v>
      </c>
    </row>
    <row r="14" spans="1:4" ht="35.25" customHeight="1">
      <c r="A14" s="4" t="s">
        <v>18</v>
      </c>
      <c r="B14" s="4" t="s">
        <v>19</v>
      </c>
      <c r="C14" s="6">
        <v>11</v>
      </c>
      <c r="D14" s="7">
        <v>11</v>
      </c>
    </row>
    <row r="15" spans="1:4" ht="31.5">
      <c r="A15" s="4" t="s">
        <v>20</v>
      </c>
      <c r="B15" s="4" t="s">
        <v>21</v>
      </c>
      <c r="C15" s="6">
        <v>0.011</v>
      </c>
      <c r="D15" s="7">
        <v>0</v>
      </c>
    </row>
    <row r="16" spans="1:4" ht="31.5">
      <c r="A16" s="4" t="s">
        <v>22</v>
      </c>
      <c r="B16" s="4" t="s">
        <v>23</v>
      </c>
      <c r="C16" s="6">
        <v>0.75</v>
      </c>
      <c r="D16" s="7">
        <v>0</v>
      </c>
    </row>
    <row r="17" spans="1:4" ht="31.5">
      <c r="A17" s="5" t="s">
        <v>24</v>
      </c>
      <c r="B17" s="4" t="s">
        <v>25</v>
      </c>
      <c r="C17" s="15" t="s">
        <v>41</v>
      </c>
      <c r="D17" s="15">
        <v>62.14</v>
      </c>
    </row>
    <row r="19" ht="15.75">
      <c r="A19" s="1" t="s">
        <v>51</v>
      </c>
    </row>
    <row r="20" spans="1:5" ht="15.75">
      <c r="A20" s="35" t="s">
        <v>52</v>
      </c>
      <c r="B20" s="35"/>
      <c r="C20" s="35"/>
      <c r="D20" s="35"/>
      <c r="E20" s="35"/>
    </row>
  </sheetData>
  <mergeCells count="4">
    <mergeCell ref="A2:D2"/>
    <mergeCell ref="A3:D3"/>
    <mergeCell ref="A4:D4"/>
    <mergeCell ref="A5:D5"/>
  </mergeCells>
  <printOptions/>
  <pageMargins left="0.54" right="0.27" top="0.26" bottom="0.28" header="0.16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РТК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Горпинич Елена</dc:creator>
  <cp:keywords/>
  <dc:description/>
  <cp:lastModifiedBy>Рита</cp:lastModifiedBy>
  <cp:lastPrinted>2011-07-25T12:42:40Z</cp:lastPrinted>
  <dcterms:created xsi:type="dcterms:W3CDTF">2011-06-22T08:03:55Z</dcterms:created>
  <dcterms:modified xsi:type="dcterms:W3CDTF">2012-04-03T11:50:59Z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